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E 2020.03.13\Gmina Piaski (lubelskie)\gaz ‡ przetarg\"/>
    </mc:Choice>
  </mc:AlternateContent>
  <xr:revisionPtr revIDLastSave="0" documentId="13_ncr:1_{5F86B82E-13A2-4C31-90FB-A9E505D6B4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_FilterDatabase" localSheetId="0" hidden="1">Arkusz1!$A$4:$AT$4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<sst xmlns="http://schemas.openxmlformats.org/spreadsheetml/2006/main" count="208" uniqueCount="107">
  <si>
    <t>l.p.</t>
  </si>
  <si>
    <t>Nabywca</t>
  </si>
  <si>
    <t>Odbiorca</t>
  </si>
  <si>
    <t>Adres punktu poboru</t>
  </si>
  <si>
    <t>roczne 
zużycie</t>
  </si>
  <si>
    <t>Ulica/miejsce</t>
  </si>
  <si>
    <t>Nr</t>
  </si>
  <si>
    <t>Kod</t>
  </si>
  <si>
    <t>Miejscowość</t>
  </si>
  <si>
    <t>Numer 
punktu poboru</t>
  </si>
  <si>
    <t>Numer 
gazomierza</t>
  </si>
  <si>
    <t>Grupa 
taryfowa
OSD</t>
  </si>
  <si>
    <t>Moc umowna [kWh/h]</t>
  </si>
  <si>
    <t>Termin 
rozpoczęcia 
dostawy</t>
  </si>
  <si>
    <t>Operator</t>
  </si>
  <si>
    <t>sty
[kWh]</t>
  </si>
  <si>
    <t>lut
[kWh]</t>
  </si>
  <si>
    <t>mar
[kWh]</t>
  </si>
  <si>
    <t>kwi
[kWh]</t>
  </si>
  <si>
    <t>maj
[kWh]</t>
  </si>
  <si>
    <t>cze
[kWh]</t>
  </si>
  <si>
    <t>lip
[kWh]</t>
  </si>
  <si>
    <t>sie
[kWh]</t>
  </si>
  <si>
    <t>wrz
[kWh]</t>
  </si>
  <si>
    <t>paź
[kWh]</t>
  </si>
  <si>
    <t>lis
[kWh]</t>
  </si>
  <si>
    <t>gru
[kWh]</t>
  </si>
  <si>
    <t>suma
[kWh]</t>
  </si>
  <si>
    <t/>
  </si>
  <si>
    <t>szacowane zużycie 
na okres dostawy</t>
  </si>
  <si>
    <t>Załącznik nr 1.1 do SWZ - Zużycie w podziale na miesiące</t>
  </si>
  <si>
    <t>Podgrupa</t>
  </si>
  <si>
    <t>Rodzaj punktu poboru</t>
  </si>
  <si>
    <t>oip</t>
  </si>
  <si>
    <t>oip.szk</t>
  </si>
  <si>
    <t>Część zużycia opodatkowana akcyzą 1,38 zł/GJ</t>
  </si>
  <si>
    <t>Część zużycia, w przypadku której odbiorca będzie korzystał z ochrony taryfowej</t>
  </si>
  <si>
    <t>Instytucja</t>
  </si>
  <si>
    <t>Grupa taryfowa PGNiG</t>
  </si>
  <si>
    <t>12</t>
  </si>
  <si>
    <t>W-3.6_TA</t>
  </si>
  <si>
    <t>BW-3.6</t>
  </si>
  <si>
    <t>PSG Sp. z o.o. Tarnów</t>
  </si>
  <si>
    <t>OSP</t>
  </si>
  <si>
    <t>W-5.1_TA</t>
  </si>
  <si>
    <t>BW-5</t>
  </si>
  <si>
    <t>Zespół szkół</t>
  </si>
  <si>
    <t>Przedszkole</t>
  </si>
  <si>
    <t>4</t>
  </si>
  <si>
    <t>W-4_TA</t>
  </si>
  <si>
    <t>BW-4</t>
  </si>
  <si>
    <t>W-2.1_TA</t>
  </si>
  <si>
    <t>Szkoła</t>
  </si>
  <si>
    <t>oip.res</t>
  </si>
  <si>
    <t>Gmina Piaski</t>
  </si>
  <si>
    <t>Przedszkole Małych Odkrywców w Piaskach</t>
  </si>
  <si>
    <t>ul. Marszałka Józefa Piłsudskiego</t>
  </si>
  <si>
    <t>21-050</t>
  </si>
  <si>
    <t>Piaski</t>
  </si>
  <si>
    <t>8018590365500079731268</t>
  </si>
  <si>
    <t>XI1700626765</t>
  </si>
  <si>
    <t>01.01.2023</t>
  </si>
  <si>
    <t>Szkoła Podstawowa im. M. Kopernika w Piaskach</t>
  </si>
  <si>
    <t>ul. Adama Mickiewicza</t>
  </si>
  <si>
    <t>4a</t>
  </si>
  <si>
    <t>8018590365500019348273</t>
  </si>
  <si>
    <t>00000079/09</t>
  </si>
  <si>
    <t>Zespół Szkół w Bystrzejowicach Pierwszych im. Heleny Babisz</t>
  </si>
  <si>
    <t>Bystrzejowice Pierwsze</t>
  </si>
  <si>
    <t>89</t>
  </si>
  <si>
    <t>8018590365500019350658</t>
  </si>
  <si>
    <t>00240/09</t>
  </si>
  <si>
    <t>zak</t>
  </si>
  <si>
    <t>Zakład Usług Komunalnych w Piaskach Sp. z o.o.</t>
  </si>
  <si>
    <t>ul. Braci Spozów</t>
  </si>
  <si>
    <t>19</t>
  </si>
  <si>
    <t>8018590365500019348297</t>
  </si>
  <si>
    <t>02587400/09</t>
  </si>
  <si>
    <t>ul. Lubelska</t>
  </si>
  <si>
    <t>80</t>
  </si>
  <si>
    <t>8018590365500079699773</t>
  </si>
  <si>
    <t>XM1500646196</t>
  </si>
  <si>
    <t>77</t>
  </si>
  <si>
    <t>8018590365500079695973</t>
  </si>
  <si>
    <t>XA2106108905</t>
  </si>
  <si>
    <t>Ochotnicza Straż Pożarna w Piaskach</t>
  </si>
  <si>
    <t>ul. Strażacka</t>
  </si>
  <si>
    <t>9</t>
  </si>
  <si>
    <t>8018590365500079728503</t>
  </si>
  <si>
    <t>XI2101729574</t>
  </si>
  <si>
    <t>8018590365500079730858</t>
  </si>
  <si>
    <t>BW-2.1</t>
  </si>
  <si>
    <t>Miejski Żłobek „Piaskolandia” w Piaskach</t>
  </si>
  <si>
    <t>Żłobek</t>
  </si>
  <si>
    <t>ul. Braci Jaroszów</t>
  </si>
  <si>
    <t>dz. 732/4 735/1</t>
  </si>
  <si>
    <t>8018590365500075274554</t>
  </si>
  <si>
    <t>Ochotnicza Straż Pożarna w Bystrzejowicach Drugich</t>
  </si>
  <si>
    <t>Bystrzejowice Drugie</t>
  </si>
  <si>
    <t>15</t>
  </si>
  <si>
    <t>8018590365500075834468</t>
  </si>
  <si>
    <t>XI2001419768</t>
  </si>
  <si>
    <t>Wierzchowiska Pierwsze</t>
  </si>
  <si>
    <t>79, dz. 2/3</t>
  </si>
  <si>
    <t>8018590365500076119090</t>
  </si>
  <si>
    <t>XI2001648879</t>
  </si>
  <si>
    <t>Ochotnicza Straż Pożarna w Wierzchowiskach Pierwszych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</si>
</sst>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b/>
      <sz val="6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 shrinkToFit="1"/>
    </xf>
    <xf numFmtId="49" fontId="3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3" fontId="4" fillId="0" borderId="0" xfId="1" applyNumberFormat="1" applyFont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 shrinkToFit="1"/>
    </xf>
    <xf numFmtId="3" fontId="6" fillId="4" borderId="1" xfId="1" applyNumberFormat="1" applyFont="1" applyFill="1" applyBorder="1" applyAlignment="1">
      <alignment horizontal="center" vertical="center" wrapText="1"/>
    </xf>
    <xf numFmtId="3" fontId="7" fillId="4" borderId="1" xfId="1" applyNumberFormat="1" applyFont="1" applyFill="1" applyBorder="1" applyAlignment="1">
      <alignment horizontal="center" vertical="center" wrapText="1"/>
    </xf>
    <xf numFmtId="0" fontId="3" fillId="5" borderId="0" xfId="1" applyFont="1" applyFill="1" applyAlignment="1">
      <alignment horizontal="center" vertical="center"/>
    </xf>
    <xf numFmtId="3" fontId="3" fillId="6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3" fontId="3" fillId="7" borderId="0" xfId="1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64" fontId="5" fillId="3" borderId="0" xfId="1" applyNumberFormat="1" applyFont="1" applyFill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</cellXfs>
  <cellStyles count="2">
    <cellStyle name="Normalny" xfId="0" builtinId="0"/>
    <cellStyle name="Normalny 5" xfId="1" xr:uid="{C6A5218A-34D5-4C30-90D5-2D2C44D170D3}"/>
  </cellStyles>
  <dxfs count="2"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15"/>
  <sheetViews>
    <sheetView tabSelected="1" zoomScale="115" zoomScaleNormal="115" workbookViewId="0">
      <pane ySplit="4" topLeftCell="A5" activePane="bottomLeft" state="frozen"/>
      <selection pane="bottomLeft" activeCell="J19" sqref="J19"/>
    </sheetView>
  </sheetViews>
  <sheetFormatPr defaultRowHeight="14.4" x14ac:dyDescent="0.3"/>
  <cols>
    <col min="1" max="1" width="4.88671875" customWidth="1"/>
    <col min="2" max="2" width="5.6640625" bestFit="1" customWidth="1"/>
    <col min="3" max="3" width="14.6640625" bestFit="1" customWidth="1"/>
    <col min="4" max="4" width="18.33203125" bestFit="1" customWidth="1"/>
    <col min="5" max="5" width="24.5546875" customWidth="1"/>
    <col min="6" max="6" width="12" bestFit="1" customWidth="1"/>
    <col min="7" max="7" width="14.21875" bestFit="1" customWidth="1"/>
    <col min="10" max="10" width="15.88671875" bestFit="1" customWidth="1"/>
    <col min="11" max="11" width="14.77734375" customWidth="1"/>
    <col min="12" max="12" width="15.88671875" bestFit="1" customWidth="1"/>
    <col min="13" max="14" width="7.33203125" customWidth="1"/>
    <col min="15" max="15" width="6.44140625" customWidth="1"/>
    <col min="16" max="17" width="10.77734375" customWidth="1"/>
    <col min="18" max="18" width="7.6640625" customWidth="1"/>
    <col min="19" max="19" width="12.6640625" customWidth="1"/>
    <col min="20" max="28" width="5.109375" customWidth="1"/>
    <col min="29" max="29" width="6.21875" customWidth="1"/>
    <col min="30" max="30" width="4.44140625" customWidth="1"/>
    <col min="31" max="31" width="6.21875" customWidth="1"/>
    <col min="32" max="32" width="8" bestFit="1" customWidth="1"/>
    <col min="33" max="33" width="4.44140625" customWidth="1"/>
    <col min="34" max="45" width="6" customWidth="1"/>
    <col min="46" max="46" width="11.44140625" customWidth="1"/>
  </cols>
  <sheetData>
    <row r="1" spans="1:46" x14ac:dyDescent="0.3">
      <c r="A1" s="1" t="s">
        <v>30</v>
      </c>
      <c r="B1" s="3"/>
      <c r="C1" s="3"/>
      <c r="D1" s="3"/>
      <c r="E1" s="3"/>
      <c r="F1" s="3"/>
      <c r="G1" s="6"/>
      <c r="H1" s="6"/>
      <c r="I1" s="7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10"/>
      <c r="AB1" s="10"/>
      <c r="AC1" s="10"/>
      <c r="AD1" s="10"/>
      <c r="AE1" s="10"/>
      <c r="AF1" s="10"/>
      <c r="AG1" s="10"/>
    </row>
    <row r="3" spans="1:46" ht="16.8" x14ac:dyDescent="0.3">
      <c r="A3" s="2"/>
      <c r="B3" s="2"/>
      <c r="C3" s="2"/>
      <c r="D3" s="2"/>
      <c r="E3" s="3"/>
      <c r="F3" s="3"/>
      <c r="G3" s="28" t="s">
        <v>3</v>
      </c>
      <c r="H3" s="29"/>
      <c r="I3" s="29"/>
      <c r="J3" s="30"/>
      <c r="K3" s="6"/>
      <c r="L3" s="6"/>
      <c r="M3" s="7"/>
      <c r="N3" s="7"/>
      <c r="O3" s="8"/>
      <c r="P3" s="8"/>
      <c r="Q3" s="8"/>
      <c r="R3" s="8"/>
      <c r="S3" s="8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12" t="s">
        <v>4</v>
      </c>
      <c r="AG3" s="11"/>
      <c r="AH3" s="16">
        <v>12</v>
      </c>
      <c r="AI3" s="16">
        <v>11</v>
      </c>
      <c r="AJ3" s="16">
        <v>10</v>
      </c>
      <c r="AK3" s="16">
        <v>9</v>
      </c>
      <c r="AL3" s="16">
        <v>8</v>
      </c>
      <c r="AM3" s="16">
        <v>7</v>
      </c>
      <c r="AN3" s="16">
        <v>6</v>
      </c>
      <c r="AO3" s="16">
        <v>5</v>
      </c>
      <c r="AP3" s="16">
        <v>4</v>
      </c>
      <c r="AQ3" s="16">
        <v>3</v>
      </c>
      <c r="AR3" s="16">
        <v>2</v>
      </c>
      <c r="AS3" s="16">
        <v>1</v>
      </c>
    </row>
    <row r="4" spans="1:46" ht="33" customHeight="1" x14ac:dyDescent="0.3">
      <c r="A4" s="4" t="s">
        <v>0</v>
      </c>
      <c r="B4" s="4" t="s">
        <v>31</v>
      </c>
      <c r="C4" s="4" t="s">
        <v>37</v>
      </c>
      <c r="D4" s="4" t="s">
        <v>1</v>
      </c>
      <c r="E4" s="5" t="s">
        <v>2</v>
      </c>
      <c r="F4" s="5" t="s">
        <v>32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38</v>
      </c>
      <c r="O4" s="13" t="s">
        <v>12</v>
      </c>
      <c r="P4" s="13" t="s">
        <v>35</v>
      </c>
      <c r="Q4" s="13" t="s">
        <v>36</v>
      </c>
      <c r="R4" s="13" t="s">
        <v>13</v>
      </c>
      <c r="S4" s="13" t="s">
        <v>14</v>
      </c>
      <c r="T4" s="14" t="s">
        <v>15</v>
      </c>
      <c r="U4" s="14" t="s">
        <v>16</v>
      </c>
      <c r="V4" s="14" t="s">
        <v>17</v>
      </c>
      <c r="W4" s="14" t="s">
        <v>18</v>
      </c>
      <c r="X4" s="14" t="s">
        <v>19</v>
      </c>
      <c r="Y4" s="14" t="s">
        <v>20</v>
      </c>
      <c r="Z4" s="14" t="s">
        <v>21</v>
      </c>
      <c r="AA4" s="14" t="s">
        <v>22</v>
      </c>
      <c r="AB4" s="14" t="s">
        <v>23</v>
      </c>
      <c r="AC4" s="14" t="s">
        <v>24</v>
      </c>
      <c r="AD4" s="14" t="s">
        <v>25</v>
      </c>
      <c r="AE4" s="14" t="s">
        <v>26</v>
      </c>
      <c r="AF4" s="15" t="s">
        <v>27</v>
      </c>
      <c r="AG4" s="11"/>
      <c r="AH4" s="16">
        <v>2023</v>
      </c>
      <c r="AI4" s="16">
        <v>2023</v>
      </c>
      <c r="AJ4" s="16">
        <v>2023</v>
      </c>
      <c r="AK4" s="16">
        <v>2023</v>
      </c>
      <c r="AL4" s="16">
        <v>2023</v>
      </c>
      <c r="AM4" s="16">
        <v>2023</v>
      </c>
      <c r="AN4" s="16">
        <v>2023</v>
      </c>
      <c r="AO4" s="16">
        <v>2023</v>
      </c>
      <c r="AP4" s="16">
        <v>2023</v>
      </c>
      <c r="AQ4" s="16">
        <v>2023</v>
      </c>
      <c r="AR4" s="16">
        <v>2023</v>
      </c>
      <c r="AS4" s="16">
        <v>2023</v>
      </c>
      <c r="AT4" s="20" t="s">
        <v>29</v>
      </c>
    </row>
    <row r="5" spans="1:46" x14ac:dyDescent="0.3">
      <c r="A5" s="26">
        <v>1</v>
      </c>
      <c r="B5" s="27" t="s">
        <v>33</v>
      </c>
      <c r="C5" s="26" t="s">
        <v>54</v>
      </c>
      <c r="D5" s="22" t="s">
        <v>54</v>
      </c>
      <c r="E5" s="22" t="s">
        <v>54</v>
      </c>
      <c r="F5" s="22" t="s">
        <v>28</v>
      </c>
      <c r="G5" s="22" t="s">
        <v>78</v>
      </c>
      <c r="H5" s="23" t="s">
        <v>82</v>
      </c>
      <c r="I5" s="22" t="s">
        <v>57</v>
      </c>
      <c r="J5" s="22" t="s">
        <v>58</v>
      </c>
      <c r="K5" s="22" t="s">
        <v>83</v>
      </c>
      <c r="L5" s="22" t="s">
        <v>84</v>
      </c>
      <c r="M5" s="22" t="s">
        <v>49</v>
      </c>
      <c r="N5" s="22" t="s">
        <v>50</v>
      </c>
      <c r="O5" s="23" t="s">
        <v>28</v>
      </c>
      <c r="P5" s="24">
        <v>0</v>
      </c>
      <c r="Q5" s="24">
        <v>0</v>
      </c>
      <c r="R5" s="22" t="s">
        <v>61</v>
      </c>
      <c r="S5" s="22" t="s">
        <v>42</v>
      </c>
      <c r="T5" s="17">
        <v>22837</v>
      </c>
      <c r="U5" s="17">
        <v>18026</v>
      </c>
      <c r="V5" s="17">
        <v>15646</v>
      </c>
      <c r="W5" s="17">
        <v>10889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11432</v>
      </c>
      <c r="AD5" s="17">
        <v>13805</v>
      </c>
      <c r="AE5" s="17">
        <v>19736</v>
      </c>
      <c r="AF5" s="18">
        <v>112371</v>
      </c>
      <c r="AG5" s="25"/>
      <c r="AH5" s="19">
        <v>19736</v>
      </c>
      <c r="AI5" s="19">
        <v>13805</v>
      </c>
      <c r="AJ5" s="19">
        <v>11432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10889</v>
      </c>
      <c r="AQ5" s="19">
        <v>15646</v>
      </c>
      <c r="AR5" s="19">
        <v>18026</v>
      </c>
      <c r="AS5" s="19">
        <v>22837</v>
      </c>
      <c r="AT5" s="21">
        <v>112371</v>
      </c>
    </row>
    <row r="6" spans="1:46" x14ac:dyDescent="0.3">
      <c r="A6" s="26">
        <v>2</v>
      </c>
      <c r="B6" s="27" t="s">
        <v>53</v>
      </c>
      <c r="C6" s="26" t="s">
        <v>54</v>
      </c>
      <c r="D6" s="22" t="s">
        <v>54</v>
      </c>
      <c r="E6" s="22" t="s">
        <v>106</v>
      </c>
      <c r="F6" s="22" t="s">
        <v>43</v>
      </c>
      <c r="G6" s="22" t="s">
        <v>102</v>
      </c>
      <c r="H6" s="23" t="s">
        <v>103</v>
      </c>
      <c r="I6" s="22" t="s">
        <v>57</v>
      </c>
      <c r="J6" s="22" t="s">
        <v>58</v>
      </c>
      <c r="K6" s="22" t="s">
        <v>104</v>
      </c>
      <c r="L6" s="22" t="s">
        <v>105</v>
      </c>
      <c r="M6" s="22" t="s">
        <v>40</v>
      </c>
      <c r="N6" s="22" t="s">
        <v>41</v>
      </c>
      <c r="O6" s="23" t="s">
        <v>28</v>
      </c>
      <c r="P6" s="24">
        <v>0</v>
      </c>
      <c r="Q6" s="24">
        <v>1</v>
      </c>
      <c r="R6" s="22" t="s">
        <v>61</v>
      </c>
      <c r="S6" s="22" t="s">
        <v>42</v>
      </c>
      <c r="T6" s="17">
        <v>2709</v>
      </c>
      <c r="U6" s="17">
        <v>2709</v>
      </c>
      <c r="V6" s="17">
        <v>2086</v>
      </c>
      <c r="W6" s="17">
        <v>2086</v>
      </c>
      <c r="X6" s="17">
        <v>1558</v>
      </c>
      <c r="Y6" s="17">
        <v>1558</v>
      </c>
      <c r="Z6" s="17">
        <v>37</v>
      </c>
      <c r="AA6" s="17">
        <v>37</v>
      </c>
      <c r="AB6" s="17">
        <v>591</v>
      </c>
      <c r="AC6" s="17">
        <v>591</v>
      </c>
      <c r="AD6" s="17">
        <v>1867</v>
      </c>
      <c r="AE6" s="17">
        <v>1867</v>
      </c>
      <c r="AF6" s="18">
        <v>17696</v>
      </c>
      <c r="AG6" s="25"/>
      <c r="AH6" s="19">
        <v>1867</v>
      </c>
      <c r="AI6" s="19">
        <v>1867</v>
      </c>
      <c r="AJ6" s="19">
        <v>591</v>
      </c>
      <c r="AK6" s="19">
        <v>591</v>
      </c>
      <c r="AL6" s="19">
        <v>37</v>
      </c>
      <c r="AM6" s="19">
        <v>37</v>
      </c>
      <c r="AN6" s="19">
        <v>1558</v>
      </c>
      <c r="AO6" s="19">
        <v>1558</v>
      </c>
      <c r="AP6" s="19">
        <v>2086</v>
      </c>
      <c r="AQ6" s="19">
        <v>2086</v>
      </c>
      <c r="AR6" s="19">
        <v>2709</v>
      </c>
      <c r="AS6" s="19">
        <v>2709</v>
      </c>
      <c r="AT6" s="21">
        <v>17696</v>
      </c>
    </row>
    <row r="7" spans="1:46" x14ac:dyDescent="0.3">
      <c r="A7" s="26">
        <v>3</v>
      </c>
      <c r="B7" s="27" t="s">
        <v>53</v>
      </c>
      <c r="C7" s="26" t="s">
        <v>54</v>
      </c>
      <c r="D7" s="22" t="s">
        <v>54</v>
      </c>
      <c r="E7" s="22" t="s">
        <v>97</v>
      </c>
      <c r="F7" s="22" t="s">
        <v>43</v>
      </c>
      <c r="G7" s="22" t="s">
        <v>98</v>
      </c>
      <c r="H7" s="23" t="s">
        <v>99</v>
      </c>
      <c r="I7" s="22" t="s">
        <v>57</v>
      </c>
      <c r="J7" s="22" t="s">
        <v>58</v>
      </c>
      <c r="K7" s="22" t="s">
        <v>100</v>
      </c>
      <c r="L7" s="22" t="s">
        <v>101</v>
      </c>
      <c r="M7" s="22" t="s">
        <v>49</v>
      </c>
      <c r="N7" s="22" t="s">
        <v>50</v>
      </c>
      <c r="O7" s="23" t="s">
        <v>28</v>
      </c>
      <c r="P7" s="24">
        <v>0</v>
      </c>
      <c r="Q7" s="24">
        <v>1</v>
      </c>
      <c r="R7" s="22" t="s">
        <v>61</v>
      </c>
      <c r="S7" s="22" t="s">
        <v>42</v>
      </c>
      <c r="T7" s="17">
        <v>15551</v>
      </c>
      <c r="U7" s="17">
        <v>15551</v>
      </c>
      <c r="V7" s="17">
        <v>7429</v>
      </c>
      <c r="W7" s="17">
        <v>7429</v>
      </c>
      <c r="X7" s="17">
        <v>3479</v>
      </c>
      <c r="Y7" s="17">
        <v>3479</v>
      </c>
      <c r="Z7" s="17">
        <v>742</v>
      </c>
      <c r="AA7" s="17">
        <v>742</v>
      </c>
      <c r="AB7" s="17">
        <v>4738</v>
      </c>
      <c r="AC7" s="17">
        <v>4738</v>
      </c>
      <c r="AD7" s="17">
        <v>14036</v>
      </c>
      <c r="AE7" s="17">
        <v>14036</v>
      </c>
      <c r="AF7" s="18">
        <v>91950</v>
      </c>
      <c r="AG7" s="25"/>
      <c r="AH7" s="19">
        <v>14036</v>
      </c>
      <c r="AI7" s="19">
        <v>14036</v>
      </c>
      <c r="AJ7" s="19">
        <v>4738</v>
      </c>
      <c r="AK7" s="19">
        <v>4738</v>
      </c>
      <c r="AL7" s="19">
        <v>742</v>
      </c>
      <c r="AM7" s="19">
        <v>742</v>
      </c>
      <c r="AN7" s="19">
        <v>3479</v>
      </c>
      <c r="AO7" s="19">
        <v>3479</v>
      </c>
      <c r="AP7" s="19">
        <v>7429</v>
      </c>
      <c r="AQ7" s="19">
        <v>7429</v>
      </c>
      <c r="AR7" s="19">
        <v>15551</v>
      </c>
      <c r="AS7" s="19">
        <v>15551</v>
      </c>
      <c r="AT7" s="21">
        <v>91950</v>
      </c>
    </row>
    <row r="8" spans="1:46" x14ac:dyDescent="0.3">
      <c r="A8" s="26">
        <v>4</v>
      </c>
      <c r="B8" s="27" t="s">
        <v>53</v>
      </c>
      <c r="C8" s="26" t="s">
        <v>54</v>
      </c>
      <c r="D8" s="22" t="s">
        <v>54</v>
      </c>
      <c r="E8" s="22" t="s">
        <v>85</v>
      </c>
      <c r="F8" s="22" t="s">
        <v>43</v>
      </c>
      <c r="G8" s="22" t="s">
        <v>86</v>
      </c>
      <c r="H8" s="23" t="s">
        <v>87</v>
      </c>
      <c r="I8" s="22" t="s">
        <v>57</v>
      </c>
      <c r="J8" s="22" t="s">
        <v>58</v>
      </c>
      <c r="K8" s="22" t="s">
        <v>88</v>
      </c>
      <c r="L8" s="22" t="s">
        <v>89</v>
      </c>
      <c r="M8" s="22" t="s">
        <v>49</v>
      </c>
      <c r="N8" s="22" t="s">
        <v>50</v>
      </c>
      <c r="O8" s="23" t="s">
        <v>28</v>
      </c>
      <c r="P8" s="24">
        <v>0</v>
      </c>
      <c r="Q8" s="24">
        <v>1</v>
      </c>
      <c r="R8" s="22" t="s">
        <v>61</v>
      </c>
      <c r="S8" s="22" t="s">
        <v>42</v>
      </c>
      <c r="T8" s="17">
        <v>22221</v>
      </c>
      <c r="U8" s="17">
        <v>14977</v>
      </c>
      <c r="V8" s="17">
        <v>11286</v>
      </c>
      <c r="W8" s="17">
        <v>8122</v>
      </c>
      <c r="X8" s="17">
        <v>2617</v>
      </c>
      <c r="Y8" s="17">
        <v>1772</v>
      </c>
      <c r="Z8" s="17">
        <v>1491</v>
      </c>
      <c r="AA8" s="17">
        <v>1960</v>
      </c>
      <c r="AB8" s="17">
        <v>1960</v>
      </c>
      <c r="AC8" s="17">
        <v>9398</v>
      </c>
      <c r="AD8" s="17">
        <v>9553</v>
      </c>
      <c r="AE8" s="17">
        <v>13805</v>
      </c>
      <c r="AF8" s="18">
        <v>99162</v>
      </c>
      <c r="AG8" s="25"/>
      <c r="AH8" s="19">
        <v>13805</v>
      </c>
      <c r="AI8" s="19">
        <v>9553</v>
      </c>
      <c r="AJ8" s="19">
        <v>9398</v>
      </c>
      <c r="AK8" s="19">
        <v>1960</v>
      </c>
      <c r="AL8" s="19">
        <v>1960</v>
      </c>
      <c r="AM8" s="19">
        <v>1491</v>
      </c>
      <c r="AN8" s="19">
        <v>1772</v>
      </c>
      <c r="AO8" s="19">
        <v>2617</v>
      </c>
      <c r="AP8" s="19">
        <v>8122</v>
      </c>
      <c r="AQ8" s="19">
        <v>11286</v>
      </c>
      <c r="AR8" s="19">
        <v>14977</v>
      </c>
      <c r="AS8" s="19">
        <v>22221</v>
      </c>
      <c r="AT8" s="21">
        <v>99162</v>
      </c>
    </row>
    <row r="9" spans="1:46" x14ac:dyDescent="0.3">
      <c r="A9" s="26">
        <v>5</v>
      </c>
      <c r="B9" s="27" t="s">
        <v>34</v>
      </c>
      <c r="C9" s="26" t="s">
        <v>54</v>
      </c>
      <c r="D9" s="22" t="s">
        <v>54</v>
      </c>
      <c r="E9" s="22" t="s">
        <v>92</v>
      </c>
      <c r="F9" s="22" t="s">
        <v>93</v>
      </c>
      <c r="G9" s="22" t="s">
        <v>94</v>
      </c>
      <c r="H9" s="23" t="s">
        <v>95</v>
      </c>
      <c r="I9" s="22" t="s">
        <v>57</v>
      </c>
      <c r="J9" s="22" t="s">
        <v>58</v>
      </c>
      <c r="K9" s="22" t="s">
        <v>96</v>
      </c>
      <c r="L9" s="22" t="s">
        <v>28</v>
      </c>
      <c r="M9" s="22" t="s">
        <v>51</v>
      </c>
      <c r="N9" s="22" t="s">
        <v>91</v>
      </c>
      <c r="O9" s="23" t="s">
        <v>28</v>
      </c>
      <c r="P9" s="24">
        <v>0</v>
      </c>
      <c r="Q9" s="24">
        <v>1</v>
      </c>
      <c r="R9" s="22" t="s">
        <v>61</v>
      </c>
      <c r="S9" s="22" t="s">
        <v>42</v>
      </c>
      <c r="T9" s="17">
        <v>532</v>
      </c>
      <c r="U9" s="17">
        <v>532</v>
      </c>
      <c r="V9" s="17">
        <v>532</v>
      </c>
      <c r="W9" s="17">
        <v>532</v>
      </c>
      <c r="X9" s="17">
        <v>532</v>
      </c>
      <c r="Y9" s="17">
        <v>532</v>
      </c>
      <c r="Z9" s="17">
        <v>532</v>
      </c>
      <c r="AA9" s="17">
        <v>532</v>
      </c>
      <c r="AB9" s="17">
        <v>532</v>
      </c>
      <c r="AC9" s="17">
        <v>532</v>
      </c>
      <c r="AD9" s="17">
        <v>532</v>
      </c>
      <c r="AE9" s="17">
        <v>532</v>
      </c>
      <c r="AF9" s="18">
        <v>6384</v>
      </c>
      <c r="AG9" s="25"/>
      <c r="AH9" s="19">
        <v>532</v>
      </c>
      <c r="AI9" s="19">
        <v>532</v>
      </c>
      <c r="AJ9" s="19">
        <v>532</v>
      </c>
      <c r="AK9" s="19">
        <v>532</v>
      </c>
      <c r="AL9" s="19">
        <v>532</v>
      </c>
      <c r="AM9" s="19">
        <v>532</v>
      </c>
      <c r="AN9" s="19">
        <v>532</v>
      </c>
      <c r="AO9" s="19">
        <v>532</v>
      </c>
      <c r="AP9" s="19">
        <v>532</v>
      </c>
      <c r="AQ9" s="19">
        <v>532</v>
      </c>
      <c r="AR9" s="19">
        <v>532</v>
      </c>
      <c r="AS9" s="19">
        <v>532</v>
      </c>
      <c r="AT9" s="21">
        <v>6384</v>
      </c>
    </row>
    <row r="10" spans="1:46" x14ac:dyDescent="0.3">
      <c r="A10" s="26">
        <v>6</v>
      </c>
      <c r="B10" s="27" t="s">
        <v>34</v>
      </c>
      <c r="C10" s="26" t="s">
        <v>54</v>
      </c>
      <c r="D10" s="22" t="s">
        <v>54</v>
      </c>
      <c r="E10" s="22" t="s">
        <v>55</v>
      </c>
      <c r="F10" s="22" t="s">
        <v>47</v>
      </c>
      <c r="G10" s="22" t="s">
        <v>56</v>
      </c>
      <c r="H10" s="23" t="s">
        <v>39</v>
      </c>
      <c r="I10" s="22" t="s">
        <v>57</v>
      </c>
      <c r="J10" s="22" t="s">
        <v>58</v>
      </c>
      <c r="K10" s="22" t="s">
        <v>59</v>
      </c>
      <c r="L10" s="22" t="s">
        <v>60</v>
      </c>
      <c r="M10" s="22" t="s">
        <v>40</v>
      </c>
      <c r="N10" s="22" t="s">
        <v>41</v>
      </c>
      <c r="O10" s="23" t="s">
        <v>28</v>
      </c>
      <c r="P10" s="24">
        <v>0</v>
      </c>
      <c r="Q10" s="24">
        <v>1</v>
      </c>
      <c r="R10" s="22" t="s">
        <v>61</v>
      </c>
      <c r="S10" s="22" t="s">
        <v>42</v>
      </c>
      <c r="T10" s="17">
        <v>6168</v>
      </c>
      <c r="U10" s="17">
        <v>6168</v>
      </c>
      <c r="V10" s="17">
        <v>4921</v>
      </c>
      <c r="W10" s="17">
        <v>4921</v>
      </c>
      <c r="X10" s="17">
        <v>3866</v>
      </c>
      <c r="Y10" s="17">
        <v>3866</v>
      </c>
      <c r="Z10" s="17">
        <v>824</v>
      </c>
      <c r="AA10" s="17">
        <v>824</v>
      </c>
      <c r="AB10" s="17">
        <v>1931</v>
      </c>
      <c r="AC10" s="17">
        <v>1931</v>
      </c>
      <c r="AD10" s="17">
        <v>4484</v>
      </c>
      <c r="AE10" s="17">
        <v>4484</v>
      </c>
      <c r="AF10" s="18">
        <v>44388</v>
      </c>
      <c r="AG10" s="25"/>
      <c r="AH10" s="19">
        <v>4484</v>
      </c>
      <c r="AI10" s="19">
        <v>4484</v>
      </c>
      <c r="AJ10" s="19">
        <v>1931</v>
      </c>
      <c r="AK10" s="19">
        <v>1931</v>
      </c>
      <c r="AL10" s="19">
        <v>824</v>
      </c>
      <c r="AM10" s="19">
        <v>824</v>
      </c>
      <c r="AN10" s="19">
        <v>3866</v>
      </c>
      <c r="AO10" s="19">
        <v>3866</v>
      </c>
      <c r="AP10" s="19">
        <v>4921</v>
      </c>
      <c r="AQ10" s="19">
        <v>4921</v>
      </c>
      <c r="AR10" s="19">
        <v>6168</v>
      </c>
      <c r="AS10" s="19">
        <v>6168</v>
      </c>
      <c r="AT10" s="21">
        <v>44388</v>
      </c>
    </row>
    <row r="11" spans="1:46" x14ac:dyDescent="0.3">
      <c r="A11" s="26">
        <v>7</v>
      </c>
      <c r="B11" s="27" t="s">
        <v>34</v>
      </c>
      <c r="C11" s="26" t="s">
        <v>54</v>
      </c>
      <c r="D11" s="22" t="s">
        <v>54</v>
      </c>
      <c r="E11" s="22" t="s">
        <v>62</v>
      </c>
      <c r="F11" s="22" t="s">
        <v>52</v>
      </c>
      <c r="G11" s="22" t="s">
        <v>63</v>
      </c>
      <c r="H11" s="23" t="s">
        <v>64</v>
      </c>
      <c r="I11" s="22" t="s">
        <v>57</v>
      </c>
      <c r="J11" s="22" t="s">
        <v>58</v>
      </c>
      <c r="K11" s="22" t="s">
        <v>65</v>
      </c>
      <c r="L11" s="22" t="s">
        <v>66</v>
      </c>
      <c r="M11" s="22" t="s">
        <v>44</v>
      </c>
      <c r="N11" s="22" t="s">
        <v>45</v>
      </c>
      <c r="O11" s="23">
        <v>132</v>
      </c>
      <c r="P11" s="24">
        <v>0</v>
      </c>
      <c r="Q11" s="24">
        <v>1</v>
      </c>
      <c r="R11" s="22" t="s">
        <v>61</v>
      </c>
      <c r="S11" s="22" t="s">
        <v>42</v>
      </c>
      <c r="T11" s="17">
        <v>51339</v>
      </c>
      <c r="U11" s="17">
        <v>40827</v>
      </c>
      <c r="V11" s="17">
        <v>33519</v>
      </c>
      <c r="W11" s="17">
        <v>24391</v>
      </c>
      <c r="X11" s="17">
        <v>7330</v>
      </c>
      <c r="Y11" s="17">
        <v>4107</v>
      </c>
      <c r="Z11" s="17">
        <v>2765</v>
      </c>
      <c r="AA11" s="17">
        <v>1243</v>
      </c>
      <c r="AB11" s="17">
        <v>3466</v>
      </c>
      <c r="AC11" s="17">
        <v>21884</v>
      </c>
      <c r="AD11" s="17">
        <v>33717</v>
      </c>
      <c r="AE11" s="17">
        <v>27430</v>
      </c>
      <c r="AF11" s="18">
        <v>252018</v>
      </c>
      <c r="AG11" s="25"/>
      <c r="AH11" s="19">
        <v>27430</v>
      </c>
      <c r="AI11" s="19">
        <v>33717</v>
      </c>
      <c r="AJ11" s="19">
        <v>21884</v>
      </c>
      <c r="AK11" s="19">
        <v>3466</v>
      </c>
      <c r="AL11" s="19">
        <v>1243</v>
      </c>
      <c r="AM11" s="19">
        <v>2765</v>
      </c>
      <c r="AN11" s="19">
        <v>4107</v>
      </c>
      <c r="AO11" s="19">
        <v>7330</v>
      </c>
      <c r="AP11" s="19">
        <v>24391</v>
      </c>
      <c r="AQ11" s="19">
        <v>33519</v>
      </c>
      <c r="AR11" s="19">
        <v>40827</v>
      </c>
      <c r="AS11" s="19">
        <v>51339</v>
      </c>
      <c r="AT11" s="21">
        <v>252018</v>
      </c>
    </row>
    <row r="12" spans="1:46" x14ac:dyDescent="0.3">
      <c r="A12" s="26">
        <v>8</v>
      </c>
      <c r="B12" s="27" t="s">
        <v>34</v>
      </c>
      <c r="C12" s="26" t="s">
        <v>54</v>
      </c>
      <c r="D12" s="22" t="s">
        <v>54</v>
      </c>
      <c r="E12" s="22" t="s">
        <v>62</v>
      </c>
      <c r="F12" s="22" t="s">
        <v>52</v>
      </c>
      <c r="G12" s="22" t="s">
        <v>63</v>
      </c>
      <c r="H12" s="23" t="s">
        <v>48</v>
      </c>
      <c r="I12" s="22" t="s">
        <v>57</v>
      </c>
      <c r="J12" s="22" t="s">
        <v>58</v>
      </c>
      <c r="K12" s="22" t="s">
        <v>90</v>
      </c>
      <c r="L12" s="22">
        <v>629108</v>
      </c>
      <c r="M12" s="22" t="s">
        <v>51</v>
      </c>
      <c r="N12" s="22" t="s">
        <v>91</v>
      </c>
      <c r="O12" s="23" t="s">
        <v>28</v>
      </c>
      <c r="P12" s="24">
        <v>0</v>
      </c>
      <c r="Q12" s="24">
        <v>1</v>
      </c>
      <c r="R12" s="22" t="s">
        <v>61</v>
      </c>
      <c r="S12" s="22" t="s">
        <v>42</v>
      </c>
      <c r="T12" s="17">
        <v>757</v>
      </c>
      <c r="U12" s="17">
        <v>757</v>
      </c>
      <c r="V12" s="17">
        <v>757</v>
      </c>
      <c r="W12" s="17">
        <v>757</v>
      </c>
      <c r="X12" s="17">
        <v>768</v>
      </c>
      <c r="Y12" s="17">
        <v>768</v>
      </c>
      <c r="Z12" s="17">
        <v>768</v>
      </c>
      <c r="AA12" s="17">
        <v>768</v>
      </c>
      <c r="AB12" s="17">
        <v>768</v>
      </c>
      <c r="AC12" s="17">
        <v>768</v>
      </c>
      <c r="AD12" s="17">
        <v>757</v>
      </c>
      <c r="AE12" s="17">
        <v>757</v>
      </c>
      <c r="AF12" s="18">
        <v>9150</v>
      </c>
      <c r="AG12" s="25"/>
      <c r="AH12" s="19">
        <v>757</v>
      </c>
      <c r="AI12" s="19">
        <v>757</v>
      </c>
      <c r="AJ12" s="19">
        <v>768</v>
      </c>
      <c r="AK12" s="19">
        <v>768</v>
      </c>
      <c r="AL12" s="19">
        <v>768</v>
      </c>
      <c r="AM12" s="19">
        <v>768</v>
      </c>
      <c r="AN12" s="19">
        <v>768</v>
      </c>
      <c r="AO12" s="19">
        <v>768</v>
      </c>
      <c r="AP12" s="19">
        <v>757</v>
      </c>
      <c r="AQ12" s="19">
        <v>757</v>
      </c>
      <c r="AR12" s="19">
        <v>757</v>
      </c>
      <c r="AS12" s="19">
        <v>757</v>
      </c>
      <c r="AT12" s="21">
        <v>9150</v>
      </c>
    </row>
    <row r="13" spans="1:46" x14ac:dyDescent="0.3">
      <c r="A13" s="26">
        <v>9</v>
      </c>
      <c r="B13" s="27" t="s">
        <v>34</v>
      </c>
      <c r="C13" s="26" t="s">
        <v>54</v>
      </c>
      <c r="D13" s="22" t="s">
        <v>54</v>
      </c>
      <c r="E13" s="22" t="s">
        <v>67</v>
      </c>
      <c r="F13" s="22" t="s">
        <v>46</v>
      </c>
      <c r="G13" s="22" t="s">
        <v>68</v>
      </c>
      <c r="H13" s="23" t="s">
        <v>69</v>
      </c>
      <c r="I13" s="22" t="s">
        <v>57</v>
      </c>
      <c r="J13" s="22" t="s">
        <v>58</v>
      </c>
      <c r="K13" s="22" t="s">
        <v>70</v>
      </c>
      <c r="L13" s="22" t="s">
        <v>71</v>
      </c>
      <c r="M13" s="22" t="s">
        <v>44</v>
      </c>
      <c r="N13" s="22" t="s">
        <v>45</v>
      </c>
      <c r="O13" s="23">
        <v>187</v>
      </c>
      <c r="P13" s="24">
        <v>0</v>
      </c>
      <c r="Q13" s="24">
        <v>1</v>
      </c>
      <c r="R13" s="22" t="s">
        <v>61</v>
      </c>
      <c r="S13" s="22" t="s">
        <v>42</v>
      </c>
      <c r="T13" s="17">
        <v>69125</v>
      </c>
      <c r="U13" s="17">
        <v>58980</v>
      </c>
      <c r="V13" s="17">
        <v>44566</v>
      </c>
      <c r="W13" s="17">
        <v>29287</v>
      </c>
      <c r="X13" s="17">
        <v>4402</v>
      </c>
      <c r="Y13" s="17">
        <v>3768</v>
      </c>
      <c r="Z13" s="17">
        <v>248</v>
      </c>
      <c r="AA13" s="17">
        <v>136</v>
      </c>
      <c r="AB13" s="17">
        <v>3319</v>
      </c>
      <c r="AC13" s="17">
        <v>39611</v>
      </c>
      <c r="AD13" s="17">
        <v>35834</v>
      </c>
      <c r="AE13" s="17">
        <v>24687</v>
      </c>
      <c r="AF13" s="18">
        <v>313963</v>
      </c>
      <c r="AG13" s="25"/>
      <c r="AH13" s="19">
        <v>24687</v>
      </c>
      <c r="AI13" s="19">
        <v>35834</v>
      </c>
      <c r="AJ13" s="19">
        <v>39611</v>
      </c>
      <c r="AK13" s="19">
        <v>3319</v>
      </c>
      <c r="AL13" s="19">
        <v>136</v>
      </c>
      <c r="AM13" s="19">
        <v>248</v>
      </c>
      <c r="AN13" s="19">
        <v>3768</v>
      </c>
      <c r="AO13" s="19">
        <v>4402</v>
      </c>
      <c r="AP13" s="19">
        <v>29287</v>
      </c>
      <c r="AQ13" s="19">
        <v>44566</v>
      </c>
      <c r="AR13" s="19">
        <v>58980</v>
      </c>
      <c r="AS13" s="19">
        <v>69125</v>
      </c>
      <c r="AT13" s="21">
        <v>313963</v>
      </c>
    </row>
    <row r="14" spans="1:46" x14ac:dyDescent="0.3">
      <c r="A14" s="26">
        <v>10</v>
      </c>
      <c r="B14" s="27" t="s">
        <v>72</v>
      </c>
      <c r="C14" s="26" t="s">
        <v>54</v>
      </c>
      <c r="D14" s="22" t="s">
        <v>73</v>
      </c>
      <c r="E14" s="22" t="s">
        <v>73</v>
      </c>
      <c r="F14" s="22" t="s">
        <v>28</v>
      </c>
      <c r="G14" s="22" t="s">
        <v>74</v>
      </c>
      <c r="H14" s="23" t="s">
        <v>75</v>
      </c>
      <c r="I14" s="22" t="s">
        <v>57</v>
      </c>
      <c r="J14" s="22" t="s">
        <v>58</v>
      </c>
      <c r="K14" s="22" t="s">
        <v>76</v>
      </c>
      <c r="L14" s="22" t="s">
        <v>77</v>
      </c>
      <c r="M14" s="22" t="s">
        <v>44</v>
      </c>
      <c r="N14" s="22" t="s">
        <v>45</v>
      </c>
      <c r="O14" s="23">
        <v>121</v>
      </c>
      <c r="P14" s="24">
        <v>0</v>
      </c>
      <c r="Q14" s="24">
        <v>0</v>
      </c>
      <c r="R14" s="22" t="s">
        <v>61</v>
      </c>
      <c r="S14" s="22" t="s">
        <v>42</v>
      </c>
      <c r="T14" s="17">
        <v>50947</v>
      </c>
      <c r="U14" s="17">
        <v>44975</v>
      </c>
      <c r="V14" s="17">
        <v>33575</v>
      </c>
      <c r="W14" s="17">
        <v>21265</v>
      </c>
      <c r="X14" s="17">
        <v>5787</v>
      </c>
      <c r="Y14" s="17">
        <v>3024</v>
      </c>
      <c r="Z14" s="17">
        <v>3024</v>
      </c>
      <c r="AA14" s="17">
        <v>1300</v>
      </c>
      <c r="AB14" s="17">
        <v>3251</v>
      </c>
      <c r="AC14" s="17">
        <v>24195</v>
      </c>
      <c r="AD14" s="17">
        <v>31030</v>
      </c>
      <c r="AE14" s="17">
        <v>39032</v>
      </c>
      <c r="AF14" s="18">
        <v>261405</v>
      </c>
      <c r="AG14" s="25"/>
      <c r="AH14" s="19">
        <v>39032</v>
      </c>
      <c r="AI14" s="19">
        <v>31030</v>
      </c>
      <c r="AJ14" s="19">
        <v>24195</v>
      </c>
      <c r="AK14" s="19">
        <v>3251</v>
      </c>
      <c r="AL14" s="19">
        <v>1300</v>
      </c>
      <c r="AM14" s="19">
        <v>3024</v>
      </c>
      <c r="AN14" s="19">
        <v>3024</v>
      </c>
      <c r="AO14" s="19">
        <v>5787</v>
      </c>
      <c r="AP14" s="19">
        <v>21265</v>
      </c>
      <c r="AQ14" s="19">
        <v>33575</v>
      </c>
      <c r="AR14" s="19">
        <v>44975</v>
      </c>
      <c r="AS14" s="19">
        <v>50947</v>
      </c>
      <c r="AT14" s="21">
        <v>261405</v>
      </c>
    </row>
    <row r="15" spans="1:46" x14ac:dyDescent="0.3">
      <c r="A15" s="26">
        <v>11</v>
      </c>
      <c r="B15" s="27" t="s">
        <v>72</v>
      </c>
      <c r="C15" s="26" t="s">
        <v>54</v>
      </c>
      <c r="D15" s="22" t="s">
        <v>73</v>
      </c>
      <c r="E15" s="22" t="s">
        <v>73</v>
      </c>
      <c r="F15" s="22" t="s">
        <v>28</v>
      </c>
      <c r="G15" s="22" t="s">
        <v>78</v>
      </c>
      <c r="H15" s="23" t="s">
        <v>79</v>
      </c>
      <c r="I15" s="22" t="s">
        <v>57</v>
      </c>
      <c r="J15" s="22" t="s">
        <v>58</v>
      </c>
      <c r="K15" s="22" t="s">
        <v>80</v>
      </c>
      <c r="L15" s="22" t="s">
        <v>81</v>
      </c>
      <c r="M15" s="22" t="s">
        <v>49</v>
      </c>
      <c r="N15" s="22" t="s">
        <v>50</v>
      </c>
      <c r="O15" s="23" t="s">
        <v>28</v>
      </c>
      <c r="P15" s="24">
        <v>0</v>
      </c>
      <c r="Q15" s="24">
        <v>0</v>
      </c>
      <c r="R15" s="22" t="s">
        <v>61</v>
      </c>
      <c r="S15" s="22" t="s">
        <v>42</v>
      </c>
      <c r="T15" s="17">
        <v>18487</v>
      </c>
      <c r="U15" s="17">
        <v>18487</v>
      </c>
      <c r="V15" s="17">
        <v>18487</v>
      </c>
      <c r="W15" s="17">
        <v>18487</v>
      </c>
      <c r="X15" s="17">
        <v>18487</v>
      </c>
      <c r="Y15" s="17">
        <v>18487</v>
      </c>
      <c r="Z15" s="17">
        <v>18487</v>
      </c>
      <c r="AA15" s="17">
        <v>18487</v>
      </c>
      <c r="AB15" s="17">
        <v>18487</v>
      </c>
      <c r="AC15" s="17">
        <v>20471</v>
      </c>
      <c r="AD15" s="17">
        <v>22904</v>
      </c>
      <c r="AE15" s="17">
        <v>30853</v>
      </c>
      <c r="AF15" s="18">
        <v>240611</v>
      </c>
      <c r="AG15" s="25"/>
      <c r="AH15" s="19">
        <v>30853</v>
      </c>
      <c r="AI15" s="19">
        <v>22904</v>
      </c>
      <c r="AJ15" s="19">
        <v>20471</v>
      </c>
      <c r="AK15" s="19">
        <v>18487</v>
      </c>
      <c r="AL15" s="19">
        <v>18487</v>
      </c>
      <c r="AM15" s="19">
        <v>18487</v>
      </c>
      <c r="AN15" s="19">
        <v>18487</v>
      </c>
      <c r="AO15" s="19">
        <v>18487</v>
      </c>
      <c r="AP15" s="19">
        <v>18487</v>
      </c>
      <c r="AQ15" s="19">
        <v>18487</v>
      </c>
      <c r="AR15" s="19">
        <v>18487</v>
      </c>
      <c r="AS15" s="19">
        <v>18487</v>
      </c>
      <c r="AT15" s="21">
        <v>240611</v>
      </c>
    </row>
  </sheetData>
  <autoFilter ref="A4:AT4" xr:uid="{DBDDF7EE-F207-4ECB-BF62-E8190C3EF284}"/>
  <sortState xmlns:xlrd2="http://schemas.microsoft.com/office/spreadsheetml/2017/richdata2" ref="A5:AT15">
    <sortCondition ref="C5:C15"/>
    <sortCondition ref="B5:B15"/>
    <sortCondition ref="D5:D15"/>
    <sortCondition ref="E5:E15"/>
    <sortCondition ref="R5:R15"/>
  </sortState>
  <mergeCells count="1">
    <mergeCell ref="G3:J3"/>
  </mergeCells>
  <conditionalFormatting sqref="AH5:AS15">
    <cfRule type="cellIs" dxfId="1" priority="2" operator="equal">
      <formula>0</formula>
    </cfRule>
  </conditionalFormatting>
  <conditionalFormatting sqref="T5:AE15">
    <cfRule type="cellIs" dxfId="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29" fitToHeight="7" orientation="landscape" verticalDpi="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User4</cp:lastModifiedBy>
  <cp:lastPrinted>2021-08-12T10:54:13Z</cp:lastPrinted>
  <dcterms:created xsi:type="dcterms:W3CDTF">2015-06-05T18:19:34Z</dcterms:created>
  <dcterms:modified xsi:type="dcterms:W3CDTF">2022-11-16T12:22:23Z</dcterms:modified>
</cp:coreProperties>
</file>