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\piaski\OPZ\"/>
    </mc:Choice>
  </mc:AlternateContent>
  <xr:revisionPtr revIDLastSave="0" documentId="13_ncr:1_{4C294D3F-4BD0-4CCC-B734-5EB529DF6608}" xr6:coauthVersionLast="47" xr6:coauthVersionMax="47" xr10:uidLastSave="{00000000-0000-0000-0000-000000000000}"/>
  <bookViews>
    <workbookView xWindow="28680" yWindow="-3330" windowWidth="29040" windowHeight="16440" xr2:uid="{18B1B4E0-1F1E-49FA-88BB-AB214556E122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K12" i="1"/>
  <c r="J12" i="1"/>
  <c r="L12" i="1"/>
  <c r="D12" i="1"/>
  <c r="E12" i="1"/>
  <c r="G12" i="1"/>
  <c r="H12" i="1"/>
  <c r="I12" i="1"/>
  <c r="M12" i="1"/>
  <c r="C12" i="1"/>
  <c r="D13" i="1" l="1"/>
</calcChain>
</file>

<file path=xl/sharedStrings.xml><?xml version="1.0" encoding="utf-8"?>
<sst xmlns="http://schemas.openxmlformats.org/spreadsheetml/2006/main" count="54" uniqueCount="53">
  <si>
    <t>Wierzchowiska</t>
  </si>
  <si>
    <t>Wysięgnik 1x1,5</t>
  </si>
  <si>
    <t>Wysiegnik 2x1,5</t>
  </si>
  <si>
    <t>Wysiegnik 1x2,0</t>
  </si>
  <si>
    <t>SOK</t>
  </si>
  <si>
    <t>Wola Piasecka</t>
  </si>
  <si>
    <t>Brzezice</t>
  </si>
  <si>
    <t>Piaski Reja</t>
  </si>
  <si>
    <t>Piaski Rzeźnicza</t>
  </si>
  <si>
    <t>Wierzchowiska II</t>
  </si>
  <si>
    <t>Bystrzejowice II</t>
  </si>
  <si>
    <t>Bystrzejowice II -Kawęczyn</t>
  </si>
  <si>
    <t>Majdan Kawęczyński</t>
  </si>
  <si>
    <t>Opraw ulicznych</t>
  </si>
  <si>
    <t>Opraw ozdobnych</t>
  </si>
  <si>
    <t>słup 10m</t>
  </si>
  <si>
    <t>L.p.</t>
  </si>
  <si>
    <t>Typ oprawy</t>
  </si>
  <si>
    <t>Ilość szt.</t>
  </si>
  <si>
    <t>Moc nom.</t>
  </si>
  <si>
    <t>Ozdobna LED 16,6W</t>
  </si>
  <si>
    <t>Ozdobna LED 18,6W</t>
  </si>
  <si>
    <t>Ozdobna LED 45,5W</t>
  </si>
  <si>
    <t>Uliczna LED 28,5W</t>
  </si>
  <si>
    <t>Uliczna LED 31W</t>
  </si>
  <si>
    <t>Uliczna LED 32W</t>
  </si>
  <si>
    <t>Uliczna LED 32,5W</t>
  </si>
  <si>
    <t>Uliczna LED 34W</t>
  </si>
  <si>
    <t>Uliczna LED 34,5W</t>
  </si>
  <si>
    <t>Uliczna LED 37,5W</t>
  </si>
  <si>
    <t>Uliczna LED 39W</t>
  </si>
  <si>
    <t>Uliczna LED 41,5W</t>
  </si>
  <si>
    <t>Uliczna LED 42,5W</t>
  </si>
  <si>
    <t>Uliczna LED 45W</t>
  </si>
  <si>
    <t>Uliczna LED 49W</t>
  </si>
  <si>
    <t>Uliczna LED 51W</t>
  </si>
  <si>
    <t>Uliczna LED 55W</t>
  </si>
  <si>
    <t>Uliczna LED 58W</t>
  </si>
  <si>
    <t>Uliczna LED 59W</t>
  </si>
  <si>
    <t>Uliczna LED 65W</t>
  </si>
  <si>
    <t>Uliczna LED 72W</t>
  </si>
  <si>
    <t>Uliczna LED 77W</t>
  </si>
  <si>
    <t>Uliczna LED 83W</t>
  </si>
  <si>
    <t>Uliczna LED 87W</t>
  </si>
  <si>
    <t>Uliczna LED 104W</t>
  </si>
  <si>
    <t>Uliczna LED 128W</t>
  </si>
  <si>
    <t>Uliczna LED 140W</t>
  </si>
  <si>
    <t xml:space="preserve">Słup 8m </t>
  </si>
  <si>
    <t>słup AL 10m</t>
  </si>
  <si>
    <t>Razem</t>
  </si>
  <si>
    <t>Lokalizacja</t>
  </si>
  <si>
    <t>kabel długość [m]</t>
  </si>
  <si>
    <t>Wysięgnik ozd.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</si>
</sst>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E26D-65EC-4C91-AB54-E39A7CF6C4DE}">
  <dimension ref="A1:N15"/>
  <sheetViews>
    <sheetView tabSelected="1" workbookViewId="0">
      <selection activeCell="D13" sqref="D13:F13"/>
    </sheetView>
  </sheetViews>
  <sheetFormatPr defaultRowHeight="14.4" x14ac:dyDescent="0.3"/>
  <cols>
    <col min="1" max="1" width="6.77734375" style="2" customWidth="1"/>
    <col min="2" max="2" width="25" bestFit="1" customWidth="1"/>
    <col min="3" max="3" width="13.44140625" customWidth="1"/>
    <col min="4" max="13" width="11.21875" customWidth="1"/>
    <col min="14" max="14" width="14.88671875" bestFit="1" customWidth="1"/>
  </cols>
  <sheetData>
    <row r="1" spans="1:14" ht="30" customHeight="1" x14ac:dyDescent="0.3">
      <c r="A1" s="11" t="s">
        <v>16</v>
      </c>
      <c r="B1" s="12" t="s">
        <v>50</v>
      </c>
      <c r="C1" s="13" t="s">
        <v>51</v>
      </c>
      <c r="D1" s="11" t="s">
        <v>15</v>
      </c>
      <c r="E1" s="11" t="s">
        <v>47</v>
      </c>
      <c r="F1" s="11" t="s">
        <v>48</v>
      </c>
      <c r="G1" s="13" t="s">
        <v>1</v>
      </c>
      <c r="H1" s="13" t="s">
        <v>2</v>
      </c>
      <c r="I1" s="13" t="s">
        <v>3</v>
      </c>
      <c r="J1" s="13" t="s">
        <v>52</v>
      </c>
      <c r="K1" s="13" t="s">
        <v>13</v>
      </c>
      <c r="L1" s="13" t="s">
        <v>14</v>
      </c>
      <c r="M1" s="11" t="s">
        <v>4</v>
      </c>
    </row>
    <row r="2" spans="1:14" x14ac:dyDescent="0.3">
      <c r="A2" s="4">
        <v>1</v>
      </c>
      <c r="B2" s="5" t="s">
        <v>0</v>
      </c>
      <c r="C2" s="5">
        <v>1047</v>
      </c>
      <c r="D2" s="4">
        <v>17</v>
      </c>
      <c r="E2" s="4"/>
      <c r="F2" s="4"/>
      <c r="G2" s="4">
        <v>16</v>
      </c>
      <c r="H2" s="4">
        <v>1</v>
      </c>
      <c r="I2" s="4"/>
      <c r="J2" s="4"/>
      <c r="K2" s="4">
        <v>18</v>
      </c>
      <c r="L2" s="4"/>
      <c r="M2" s="4">
        <v>1</v>
      </c>
      <c r="N2" s="3"/>
    </row>
    <row r="3" spans="1:14" x14ac:dyDescent="0.3">
      <c r="A3" s="4">
        <v>2</v>
      </c>
      <c r="B3" s="5" t="s">
        <v>5</v>
      </c>
      <c r="C3" s="5">
        <v>2014</v>
      </c>
      <c r="D3" s="4">
        <v>20</v>
      </c>
      <c r="E3" s="4"/>
      <c r="F3" s="4"/>
      <c r="G3" s="4">
        <v>20</v>
      </c>
      <c r="H3" s="4"/>
      <c r="I3" s="4"/>
      <c r="J3" s="4"/>
      <c r="K3" s="4">
        <v>20</v>
      </c>
      <c r="L3" s="4"/>
      <c r="M3" s="4">
        <v>1</v>
      </c>
      <c r="N3" s="3"/>
    </row>
    <row r="4" spans="1:14" x14ac:dyDescent="0.3">
      <c r="A4" s="6">
        <v>3</v>
      </c>
      <c r="B4" s="7" t="s">
        <v>6</v>
      </c>
      <c r="C4" s="5">
        <v>2432</v>
      </c>
      <c r="D4" s="4">
        <v>30</v>
      </c>
      <c r="E4" s="4"/>
      <c r="F4" s="4"/>
      <c r="G4" s="4">
        <v>29</v>
      </c>
      <c r="H4" s="4">
        <v>1</v>
      </c>
      <c r="I4" s="4"/>
      <c r="J4" s="4"/>
      <c r="K4" s="4">
        <v>31</v>
      </c>
      <c r="L4" s="4"/>
      <c r="M4" s="4">
        <v>1</v>
      </c>
      <c r="N4" s="3"/>
    </row>
    <row r="5" spans="1:14" x14ac:dyDescent="0.3">
      <c r="A5" s="6"/>
      <c r="B5" s="7"/>
      <c r="C5" s="5">
        <v>810</v>
      </c>
      <c r="D5" s="4"/>
      <c r="E5" s="4"/>
      <c r="F5" s="4">
        <v>10</v>
      </c>
      <c r="G5" s="4"/>
      <c r="H5" s="4"/>
      <c r="I5" s="4"/>
      <c r="J5" s="4">
        <v>10</v>
      </c>
      <c r="K5" s="4"/>
      <c r="L5" s="4">
        <v>10</v>
      </c>
      <c r="M5" s="4"/>
      <c r="N5" s="3"/>
    </row>
    <row r="6" spans="1:14" x14ac:dyDescent="0.3">
      <c r="A6" s="4">
        <v>4</v>
      </c>
      <c r="B6" s="5" t="s">
        <v>7</v>
      </c>
      <c r="C6" s="5">
        <v>459</v>
      </c>
      <c r="D6" s="4">
        <v>8</v>
      </c>
      <c r="E6" s="4"/>
      <c r="F6" s="4"/>
      <c r="G6" s="4">
        <v>7</v>
      </c>
      <c r="H6" s="4">
        <v>1</v>
      </c>
      <c r="I6" s="4"/>
      <c r="J6" s="4"/>
      <c r="K6" s="4">
        <v>9</v>
      </c>
      <c r="L6" s="4"/>
      <c r="M6" s="4"/>
      <c r="N6" s="3"/>
    </row>
    <row r="7" spans="1:14" x14ac:dyDescent="0.3">
      <c r="A7" s="4">
        <v>5</v>
      </c>
      <c r="B7" s="5" t="s">
        <v>8</v>
      </c>
      <c r="C7" s="5">
        <v>102</v>
      </c>
      <c r="D7" s="4">
        <v>2</v>
      </c>
      <c r="E7" s="4"/>
      <c r="F7" s="4"/>
      <c r="G7" s="4">
        <v>2</v>
      </c>
      <c r="H7" s="4"/>
      <c r="I7" s="4"/>
      <c r="J7" s="4"/>
      <c r="K7" s="4">
        <v>2</v>
      </c>
      <c r="L7" s="4"/>
      <c r="M7" s="4"/>
      <c r="N7" s="3"/>
    </row>
    <row r="8" spans="1:14" x14ac:dyDescent="0.3">
      <c r="A8" s="4">
        <v>6</v>
      </c>
      <c r="B8" s="5" t="s">
        <v>9</v>
      </c>
      <c r="C8" s="5">
        <v>3441</v>
      </c>
      <c r="D8" s="4">
        <v>55</v>
      </c>
      <c r="E8" s="4"/>
      <c r="F8" s="4"/>
      <c r="G8" s="4">
        <v>55</v>
      </c>
      <c r="H8" s="4"/>
      <c r="I8" s="4"/>
      <c r="J8" s="4"/>
      <c r="K8" s="4">
        <v>55</v>
      </c>
      <c r="L8" s="4"/>
      <c r="M8" s="4">
        <v>1</v>
      </c>
      <c r="N8" s="3"/>
    </row>
    <row r="9" spans="1:14" x14ac:dyDescent="0.3">
      <c r="A9" s="4">
        <v>7</v>
      </c>
      <c r="B9" s="5" t="s">
        <v>10</v>
      </c>
      <c r="C9" s="5">
        <v>6976</v>
      </c>
      <c r="D9" s="4">
        <v>107</v>
      </c>
      <c r="E9" s="4"/>
      <c r="F9" s="4"/>
      <c r="G9" s="4">
        <v>57</v>
      </c>
      <c r="H9" s="4"/>
      <c r="I9" s="4">
        <v>50</v>
      </c>
      <c r="J9" s="4"/>
      <c r="K9" s="4">
        <v>107</v>
      </c>
      <c r="L9" s="4"/>
      <c r="M9" s="4">
        <v>2</v>
      </c>
      <c r="N9" s="3"/>
    </row>
    <row r="10" spans="1:14" x14ac:dyDescent="0.3">
      <c r="A10" s="4">
        <v>8</v>
      </c>
      <c r="B10" s="5" t="s">
        <v>11</v>
      </c>
      <c r="C10" s="5">
        <v>1686</v>
      </c>
      <c r="D10" s="4">
        <v>23</v>
      </c>
      <c r="E10" s="4">
        <v>2</v>
      </c>
      <c r="F10" s="4"/>
      <c r="G10" s="4">
        <v>25</v>
      </c>
      <c r="H10" s="4"/>
      <c r="I10" s="4"/>
      <c r="J10" s="4"/>
      <c r="K10" s="4">
        <v>25</v>
      </c>
      <c r="L10" s="4"/>
      <c r="M10" s="4">
        <v>1</v>
      </c>
      <c r="N10" s="3"/>
    </row>
    <row r="11" spans="1:14" x14ac:dyDescent="0.3">
      <c r="A11" s="4">
        <v>9</v>
      </c>
      <c r="B11" s="5" t="s">
        <v>12</v>
      </c>
      <c r="C11" s="5">
        <v>696</v>
      </c>
      <c r="D11" s="4">
        <v>11</v>
      </c>
      <c r="E11" s="4"/>
      <c r="F11" s="4"/>
      <c r="G11" s="4">
        <v>11</v>
      </c>
      <c r="H11" s="4"/>
      <c r="I11" s="4"/>
      <c r="J11" s="4"/>
      <c r="K11" s="4">
        <v>11</v>
      </c>
      <c r="L11" s="4"/>
      <c r="M11" s="4">
        <v>1</v>
      </c>
      <c r="N11" s="3"/>
    </row>
    <row r="12" spans="1:14" x14ac:dyDescent="0.3">
      <c r="A12" s="9" t="s">
        <v>49</v>
      </c>
      <c r="B12" s="9"/>
      <c r="C12" s="9">
        <f>SUM(C2:C11)</f>
        <v>19663</v>
      </c>
      <c r="D12" s="8">
        <f t="shared" ref="D12:M12" si="0">SUM(D2:D11)</f>
        <v>273</v>
      </c>
      <c r="E12" s="8">
        <f t="shared" si="0"/>
        <v>2</v>
      </c>
      <c r="F12" s="8">
        <f t="shared" si="0"/>
        <v>10</v>
      </c>
      <c r="G12" s="8">
        <f t="shared" si="0"/>
        <v>222</v>
      </c>
      <c r="H12" s="8">
        <f t="shared" si="0"/>
        <v>3</v>
      </c>
      <c r="I12" s="8">
        <f t="shared" si="0"/>
        <v>50</v>
      </c>
      <c r="J12" s="8">
        <f t="shared" si="0"/>
        <v>10</v>
      </c>
      <c r="K12" s="8">
        <f>SUM(K2:K11)</f>
        <v>278</v>
      </c>
      <c r="L12" s="8">
        <f>SUM(L2:L11)</f>
        <v>10</v>
      </c>
      <c r="M12" s="8">
        <f t="shared" si="0"/>
        <v>8</v>
      </c>
      <c r="N12" s="3"/>
    </row>
    <row r="13" spans="1:14" x14ac:dyDescent="0.3">
      <c r="A13" s="9"/>
      <c r="B13" s="9"/>
      <c r="C13" s="9"/>
      <c r="D13" s="10">
        <f>D12+E12+F12</f>
        <v>285</v>
      </c>
      <c r="E13" s="10"/>
      <c r="F13" s="10"/>
      <c r="N13" s="3"/>
    </row>
    <row r="14" spans="1:14" x14ac:dyDescent="0.3">
      <c r="N14" s="3"/>
    </row>
    <row r="15" spans="1:14" x14ac:dyDescent="0.3">
      <c r="N15" s="3"/>
    </row>
  </sheetData>
  <mergeCells count="5">
    <mergeCell ref="D13:F13"/>
    <mergeCell ref="A4:A5"/>
    <mergeCell ref="B4:B5"/>
    <mergeCell ref="C12:C13"/>
    <mergeCell ref="A1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50CE1-B62C-441B-B514-2252832DA87A}">
  <dimension ref="A1:D28"/>
  <sheetViews>
    <sheetView workbookViewId="0">
      <selection activeCell="G15" sqref="G15"/>
    </sheetView>
  </sheetViews>
  <sheetFormatPr defaultRowHeight="14.4" x14ac:dyDescent="0.3"/>
  <cols>
    <col min="1" max="1" width="9.109375" style="1"/>
    <col min="2" max="2" width="22.44140625" customWidth="1"/>
    <col min="3" max="3" width="12.33203125" customWidth="1"/>
  </cols>
  <sheetData>
    <row r="1" spans="1:4" x14ac:dyDescent="0.3">
      <c r="A1" s="1" t="s">
        <v>16</v>
      </c>
      <c r="B1" t="s">
        <v>17</v>
      </c>
      <c r="C1" t="s">
        <v>19</v>
      </c>
      <c r="D1" t="s">
        <v>18</v>
      </c>
    </row>
    <row r="2" spans="1:4" x14ac:dyDescent="0.3">
      <c r="A2" s="1">
        <v>1</v>
      </c>
      <c r="B2" t="s">
        <v>20</v>
      </c>
      <c r="C2">
        <v>16.600000000000001</v>
      </c>
      <c r="D2">
        <v>68</v>
      </c>
    </row>
    <row r="3" spans="1:4" x14ac:dyDescent="0.3">
      <c r="A3" s="1">
        <v>2</v>
      </c>
      <c r="B3" t="s">
        <v>21</v>
      </c>
      <c r="C3">
        <v>18.600000000000001</v>
      </c>
      <c r="D3">
        <v>6</v>
      </c>
    </row>
    <row r="4" spans="1:4" x14ac:dyDescent="0.3">
      <c r="A4" s="1">
        <v>3</v>
      </c>
      <c r="B4" t="s">
        <v>22</v>
      </c>
      <c r="C4">
        <v>45.5</v>
      </c>
      <c r="D4">
        <v>10</v>
      </c>
    </row>
    <row r="5" spans="1:4" x14ac:dyDescent="0.3">
      <c r="A5" s="1">
        <v>4</v>
      </c>
      <c r="B5" t="s">
        <v>23</v>
      </c>
      <c r="C5">
        <v>28.5</v>
      </c>
      <c r="D5">
        <v>12</v>
      </c>
    </row>
    <row r="6" spans="1:4" x14ac:dyDescent="0.3">
      <c r="A6" s="1">
        <v>5</v>
      </c>
      <c r="B6" t="s">
        <v>24</v>
      </c>
      <c r="C6">
        <v>31</v>
      </c>
      <c r="D6">
        <v>14</v>
      </c>
    </row>
    <row r="7" spans="1:4" x14ac:dyDescent="0.3">
      <c r="A7" s="1">
        <v>6</v>
      </c>
      <c r="B7" t="s">
        <v>25</v>
      </c>
      <c r="C7">
        <v>32</v>
      </c>
      <c r="D7">
        <v>10</v>
      </c>
    </row>
    <row r="8" spans="1:4" x14ac:dyDescent="0.3">
      <c r="A8" s="1">
        <v>7</v>
      </c>
      <c r="B8" t="s">
        <v>26</v>
      </c>
      <c r="C8">
        <v>32.5</v>
      </c>
      <c r="D8">
        <v>42</v>
      </c>
    </row>
    <row r="9" spans="1:4" x14ac:dyDescent="0.3">
      <c r="A9" s="1">
        <v>8</v>
      </c>
      <c r="B9" t="s">
        <v>27</v>
      </c>
      <c r="C9">
        <v>34</v>
      </c>
      <c r="D9">
        <v>3</v>
      </c>
    </row>
    <row r="10" spans="1:4" x14ac:dyDescent="0.3">
      <c r="A10" s="1">
        <v>9</v>
      </c>
      <c r="B10" t="s">
        <v>28</v>
      </c>
      <c r="C10">
        <v>34.5</v>
      </c>
      <c r="D10">
        <v>4</v>
      </c>
    </row>
    <row r="11" spans="1:4" x14ac:dyDescent="0.3">
      <c r="A11" s="1">
        <v>10</v>
      </c>
      <c r="B11" t="s">
        <v>29</v>
      </c>
      <c r="C11">
        <v>37.5</v>
      </c>
      <c r="D11">
        <v>14</v>
      </c>
    </row>
    <row r="12" spans="1:4" x14ac:dyDescent="0.3">
      <c r="A12" s="1">
        <v>11</v>
      </c>
      <c r="B12" t="s">
        <v>30</v>
      </c>
      <c r="C12">
        <v>39</v>
      </c>
      <c r="D12">
        <v>133</v>
      </c>
    </row>
    <row r="13" spans="1:4" x14ac:dyDescent="0.3">
      <c r="A13" s="1">
        <v>12</v>
      </c>
      <c r="B13" t="s">
        <v>31</v>
      </c>
      <c r="C13">
        <v>41.5</v>
      </c>
      <c r="D13">
        <v>89</v>
      </c>
    </row>
    <row r="14" spans="1:4" x14ac:dyDescent="0.3">
      <c r="A14" s="1">
        <v>13</v>
      </c>
      <c r="B14" t="s">
        <v>32</v>
      </c>
      <c r="C14">
        <v>42.5</v>
      </c>
      <c r="D14">
        <v>187</v>
      </c>
    </row>
    <row r="15" spans="1:4" x14ac:dyDescent="0.3">
      <c r="A15" s="1">
        <v>14</v>
      </c>
      <c r="B15" t="s">
        <v>33</v>
      </c>
      <c r="C15">
        <v>45</v>
      </c>
      <c r="D15">
        <v>31</v>
      </c>
    </row>
    <row r="16" spans="1:4" x14ac:dyDescent="0.3">
      <c r="A16" s="1">
        <v>15</v>
      </c>
      <c r="B16" t="s">
        <v>34</v>
      </c>
      <c r="C16">
        <v>49</v>
      </c>
      <c r="D16">
        <v>9</v>
      </c>
    </row>
    <row r="17" spans="1:4" x14ac:dyDescent="0.3">
      <c r="A17" s="1">
        <v>16</v>
      </c>
      <c r="B17" t="s">
        <v>35</v>
      </c>
      <c r="C17">
        <v>51</v>
      </c>
      <c r="D17">
        <v>96</v>
      </c>
    </row>
    <row r="18" spans="1:4" x14ac:dyDescent="0.3">
      <c r="A18" s="1">
        <v>17</v>
      </c>
      <c r="B18" t="s">
        <v>36</v>
      </c>
      <c r="C18">
        <v>55</v>
      </c>
      <c r="D18">
        <v>35</v>
      </c>
    </row>
    <row r="19" spans="1:4" x14ac:dyDescent="0.3">
      <c r="A19" s="1">
        <v>18</v>
      </c>
      <c r="B19" t="s">
        <v>37</v>
      </c>
      <c r="C19">
        <v>58</v>
      </c>
      <c r="D19">
        <v>23</v>
      </c>
    </row>
    <row r="20" spans="1:4" x14ac:dyDescent="0.3">
      <c r="A20" s="1">
        <v>19</v>
      </c>
      <c r="B20" t="s">
        <v>38</v>
      </c>
      <c r="C20">
        <v>59</v>
      </c>
      <c r="D20">
        <v>28</v>
      </c>
    </row>
    <row r="21" spans="1:4" x14ac:dyDescent="0.3">
      <c r="A21" s="1">
        <v>20</v>
      </c>
      <c r="B21" t="s">
        <v>39</v>
      </c>
      <c r="C21">
        <v>65</v>
      </c>
      <c r="D21">
        <v>39</v>
      </c>
    </row>
    <row r="22" spans="1:4" x14ac:dyDescent="0.3">
      <c r="A22" s="1">
        <v>21</v>
      </c>
      <c r="B22" t="s">
        <v>40</v>
      </c>
      <c r="C22">
        <v>72</v>
      </c>
      <c r="D22">
        <v>17</v>
      </c>
    </row>
    <row r="23" spans="1:4" x14ac:dyDescent="0.3">
      <c r="A23" s="1">
        <v>22</v>
      </c>
      <c r="B23" t="s">
        <v>41</v>
      </c>
      <c r="C23">
        <v>77</v>
      </c>
      <c r="D23">
        <v>68</v>
      </c>
    </row>
    <row r="24" spans="1:4" x14ac:dyDescent="0.3">
      <c r="A24" s="1">
        <v>23</v>
      </c>
      <c r="B24" t="s">
        <v>42</v>
      </c>
      <c r="C24">
        <v>83</v>
      </c>
      <c r="D24">
        <v>34</v>
      </c>
    </row>
    <row r="25" spans="1:4" x14ac:dyDescent="0.3">
      <c r="A25" s="1">
        <v>24</v>
      </c>
      <c r="B25" t="s">
        <v>43</v>
      </c>
      <c r="C25">
        <v>87</v>
      </c>
      <c r="D25">
        <v>119</v>
      </c>
    </row>
    <row r="26" spans="1:4" x14ac:dyDescent="0.3">
      <c r="A26" s="1">
        <v>25</v>
      </c>
      <c r="B26" t="s">
        <v>44</v>
      </c>
      <c r="C26">
        <v>104</v>
      </c>
      <c r="D26">
        <v>16</v>
      </c>
    </row>
    <row r="27" spans="1:4" x14ac:dyDescent="0.3">
      <c r="A27" s="1">
        <v>26</v>
      </c>
      <c r="B27" t="s">
        <v>45</v>
      </c>
      <c r="C27">
        <v>128</v>
      </c>
      <c r="D27">
        <v>12</v>
      </c>
    </row>
    <row r="28" spans="1:4" x14ac:dyDescent="0.3">
      <c r="A28" s="1">
        <v>27</v>
      </c>
      <c r="B28" t="s">
        <v>46</v>
      </c>
      <c r="C28">
        <v>140</v>
      </c>
      <c r="D2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Jacek</cp:lastModifiedBy>
  <dcterms:created xsi:type="dcterms:W3CDTF">2022-01-12T16:34:44Z</dcterms:created>
  <dcterms:modified xsi:type="dcterms:W3CDTF">2022-03-31T14:11:05Z</dcterms:modified>
</cp:coreProperties>
</file>